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7а" sheetId="3" r:id="rId1"/>
  </sheets>
  <calcPr calcId="145621"/>
</workbook>
</file>

<file path=xl/calcChain.xml><?xml version="1.0" encoding="utf-8"?>
<calcChain xmlns="http://schemas.openxmlformats.org/spreadsheetml/2006/main">
  <c r="S12" i="3" l="1"/>
  <c r="S13" i="3"/>
  <c r="S15" i="3"/>
  <c r="S16" i="3"/>
  <c r="S17" i="3"/>
  <c r="S11" i="3"/>
  <c r="T18" i="3" l="1"/>
  <c r="T14" i="3"/>
  <c r="T19" i="3" l="1"/>
</calcChain>
</file>

<file path=xl/sharedStrings.xml><?xml version="1.0" encoding="utf-8"?>
<sst xmlns="http://schemas.openxmlformats.org/spreadsheetml/2006/main" count="47" uniqueCount="34">
  <si>
    <t>Протокол</t>
  </si>
  <si>
    <t>результатов тестовых испытаний по программе  « Президентское многоборье»</t>
  </si>
  <si>
    <t>№</t>
  </si>
  <si>
    <t>Фамилия Имя</t>
  </si>
  <si>
    <t>возраст</t>
  </si>
  <si>
    <t>подъем туловища</t>
  </si>
  <si>
    <t>60 м</t>
  </si>
  <si>
    <t>1000 м</t>
  </si>
  <si>
    <t>сумма</t>
  </si>
  <si>
    <t>рез</t>
  </si>
  <si>
    <t>очки</t>
  </si>
  <si>
    <t>2+2</t>
  </si>
  <si>
    <r>
      <t xml:space="preserve">Начальник РООО </t>
    </r>
    <r>
      <rPr>
        <b/>
        <sz val="14"/>
        <color theme="1"/>
        <rFont val="Times New Roman"/>
        <family val="1"/>
        <charset val="204"/>
      </rPr>
      <t>Межнев А.М.</t>
    </r>
  </si>
  <si>
    <t>наклон вперед</t>
  </si>
  <si>
    <t>прыжок с места</t>
  </si>
  <si>
    <t>сгибание рук в упоре лежа</t>
  </si>
  <si>
    <t>подтягивание</t>
  </si>
  <si>
    <t>Муниципальный этап</t>
  </si>
  <si>
    <t>ФОК с.Отрадинское</t>
  </si>
  <si>
    <t>Главный судья                                            Т.А. Дьяченко</t>
  </si>
  <si>
    <t>7.04.2022г.</t>
  </si>
  <si>
    <r>
      <t>Учитель физической культуры</t>
    </r>
    <r>
      <rPr>
        <b/>
        <sz val="14"/>
        <color theme="1"/>
        <rFont val="Times New Roman"/>
        <family val="1"/>
        <charset val="204"/>
      </rPr>
      <t xml:space="preserve">  Филин И.В.    </t>
    </r>
  </si>
  <si>
    <r>
      <t xml:space="preserve">Директор школы  </t>
    </r>
    <r>
      <rPr>
        <b/>
        <sz val="14"/>
        <color theme="1"/>
        <rFont val="Times New Roman"/>
        <family val="1"/>
        <charset val="204"/>
      </rPr>
      <t>Степкин О.Д.</t>
    </r>
  </si>
  <si>
    <r>
      <t xml:space="preserve">Классный руководитель  </t>
    </r>
    <r>
      <rPr>
        <b/>
        <sz val="14"/>
        <color theme="1"/>
        <rFont val="Times New Roman"/>
        <family val="1"/>
        <charset val="204"/>
      </rPr>
      <t>Савина Т.В.</t>
    </r>
  </si>
  <si>
    <t>Архипова Виктория</t>
  </si>
  <si>
    <t>Гришина Полина</t>
  </si>
  <si>
    <t>Фомина Елизавета</t>
  </si>
  <si>
    <t>Сахненко Станислав</t>
  </si>
  <si>
    <t>Ковач Александр</t>
  </si>
  <si>
    <t>Алешин Егор</t>
  </si>
  <si>
    <t>дата рождения</t>
  </si>
  <si>
    <r>
      <t xml:space="preserve">Класс  </t>
    </r>
    <r>
      <rPr>
        <b/>
        <sz val="14"/>
        <color theme="1"/>
        <rFont val="Times New Roman"/>
        <family val="1"/>
        <charset val="204"/>
      </rPr>
      <t>7а</t>
    </r>
  </si>
  <si>
    <r>
      <t xml:space="preserve">Район: </t>
    </r>
    <r>
      <rPr>
        <b/>
        <sz val="14"/>
        <color theme="1"/>
        <rFont val="Times New Roman"/>
        <family val="1"/>
        <charset val="204"/>
      </rPr>
      <t>Мценский</t>
    </r>
  </si>
  <si>
    <r>
      <t xml:space="preserve">Общеобразовательное учреждение: </t>
    </r>
    <r>
      <rPr>
        <b/>
        <sz val="14"/>
        <color theme="1"/>
        <rFont val="Times New Roman"/>
        <family val="1"/>
        <charset val="204"/>
      </rPr>
      <t>МБОУ Отрадинская средняя школа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</si>
</sst>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/>
    <xf numFmtId="0" fontId="10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U20" sqref="U20"/>
    </sheetView>
  </sheetViews>
  <sheetFormatPr defaultRowHeight="13.8" x14ac:dyDescent="0.25"/>
  <cols>
    <col min="1" max="1" width="3.5546875" style="15" customWidth="1"/>
    <col min="2" max="2" width="23.77734375" style="15" bestFit="1" customWidth="1"/>
    <col min="3" max="3" width="11.5546875" style="15" customWidth="1"/>
    <col min="4" max="4" width="7" style="15" bestFit="1" customWidth="1"/>
    <col min="5" max="5" width="4" style="15" bestFit="1" customWidth="1"/>
    <col min="6" max="6" width="6.21875" style="15" bestFit="1" customWidth="1"/>
    <col min="7" max="7" width="4.6640625" style="15" bestFit="1" customWidth="1"/>
    <col min="8" max="8" width="5.5546875" style="15" bestFit="1" customWidth="1"/>
    <col min="9" max="9" width="4" style="15" bestFit="1" customWidth="1"/>
    <col min="10" max="10" width="5.5546875" style="15" bestFit="1" customWidth="1"/>
    <col min="11" max="11" width="5.6640625" style="15" customWidth="1"/>
    <col min="12" max="12" width="5.5546875" style="15" bestFit="1" customWidth="1"/>
    <col min="13" max="13" width="4.44140625" style="15" bestFit="1" customWidth="1"/>
    <col min="14" max="14" width="5.5546875" style="15" bestFit="1" customWidth="1"/>
    <col min="15" max="15" width="4.6640625" style="15" bestFit="1" customWidth="1"/>
    <col min="16" max="16" width="5.5546875" style="15" bestFit="1" customWidth="1"/>
    <col min="17" max="17" width="5.88671875" style="15" bestFit="1" customWidth="1"/>
    <col min="18" max="18" width="5.77734375" style="15" customWidth="1"/>
    <col min="19" max="20" width="6.88671875" style="15" bestFit="1" customWidth="1"/>
    <col min="21" max="16384" width="8.88671875" style="15"/>
  </cols>
  <sheetData>
    <row r="1" spans="1:20" ht="17.39999999999999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7.399999999999999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7.399999999999999" x14ac:dyDescent="0.3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20" customFormat="1" ht="15.6" x14ac:dyDescent="0.3">
      <c r="A4" s="19"/>
      <c r="B4" s="19" t="s">
        <v>20</v>
      </c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4" t="s">
        <v>18</v>
      </c>
      <c r="Q4" s="24"/>
      <c r="R4" s="24"/>
      <c r="S4" s="24"/>
      <c r="T4" s="24"/>
    </row>
    <row r="5" spans="1:20" ht="18" x14ac:dyDescent="0.3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8" x14ac:dyDescent="0.35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8" x14ac:dyDescent="0.35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34.799999999999997" customHeight="1" x14ac:dyDescent="0.35">
      <c r="A8" s="1" t="s">
        <v>2</v>
      </c>
      <c r="B8" s="1" t="s">
        <v>3</v>
      </c>
      <c r="C8" s="18" t="s">
        <v>30</v>
      </c>
      <c r="D8" s="18" t="s">
        <v>4</v>
      </c>
      <c r="E8" s="26" t="s">
        <v>13</v>
      </c>
      <c r="F8" s="26"/>
      <c r="G8" s="26" t="s">
        <v>14</v>
      </c>
      <c r="H8" s="26"/>
      <c r="I8" s="26" t="s">
        <v>16</v>
      </c>
      <c r="J8" s="26"/>
      <c r="K8" s="27" t="s">
        <v>15</v>
      </c>
      <c r="L8" s="28"/>
      <c r="M8" s="26" t="s">
        <v>5</v>
      </c>
      <c r="N8" s="26"/>
      <c r="O8" s="22" t="s">
        <v>6</v>
      </c>
      <c r="P8" s="22"/>
      <c r="Q8" s="22" t="s">
        <v>7</v>
      </c>
      <c r="R8" s="22"/>
      <c r="S8" s="2"/>
      <c r="T8" s="13" t="s">
        <v>8</v>
      </c>
    </row>
    <row r="9" spans="1:20" ht="18" x14ac:dyDescent="0.3">
      <c r="A9" s="3"/>
      <c r="B9" s="3"/>
      <c r="C9" s="3"/>
      <c r="D9" s="4"/>
      <c r="E9" s="14" t="s">
        <v>9</v>
      </c>
      <c r="F9" s="14" t="s">
        <v>10</v>
      </c>
      <c r="G9" s="14" t="s">
        <v>9</v>
      </c>
      <c r="H9" s="14" t="s">
        <v>10</v>
      </c>
      <c r="I9" s="14" t="s">
        <v>9</v>
      </c>
      <c r="J9" s="14" t="s">
        <v>10</v>
      </c>
      <c r="K9" s="14" t="s">
        <v>9</v>
      </c>
      <c r="L9" s="14" t="s">
        <v>10</v>
      </c>
      <c r="M9" s="14" t="s">
        <v>9</v>
      </c>
      <c r="N9" s="14" t="s">
        <v>10</v>
      </c>
      <c r="O9" s="14" t="s">
        <v>9</v>
      </c>
      <c r="P9" s="14" t="s">
        <v>10</v>
      </c>
      <c r="Q9" s="14" t="s">
        <v>9</v>
      </c>
      <c r="R9" s="14" t="s">
        <v>10</v>
      </c>
      <c r="S9" s="14" t="s">
        <v>8</v>
      </c>
      <c r="T9" s="4" t="s">
        <v>11</v>
      </c>
    </row>
    <row r="10" spans="1:20" s="17" customFormat="1" ht="10.199999999999999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" x14ac:dyDescent="0.35">
      <c r="A11" s="5">
        <v>1</v>
      </c>
      <c r="B11" s="6" t="s">
        <v>24</v>
      </c>
      <c r="C11" s="32">
        <v>39524</v>
      </c>
      <c r="D11" s="7">
        <v>14</v>
      </c>
      <c r="E11" s="7">
        <v>24</v>
      </c>
      <c r="F11" s="7">
        <v>56</v>
      </c>
      <c r="G11" s="7">
        <v>224</v>
      </c>
      <c r="H11" s="7">
        <v>57</v>
      </c>
      <c r="I11" s="7"/>
      <c r="J11" s="7"/>
      <c r="K11" s="7">
        <v>15</v>
      </c>
      <c r="L11" s="7">
        <v>16</v>
      </c>
      <c r="M11" s="7">
        <v>32</v>
      </c>
      <c r="N11" s="7">
        <v>50</v>
      </c>
      <c r="O11" s="7">
        <v>8.8000000000000007</v>
      </c>
      <c r="P11" s="7">
        <v>58</v>
      </c>
      <c r="Q11" s="7">
        <v>4.05</v>
      </c>
      <c r="R11" s="7">
        <v>40</v>
      </c>
      <c r="S11" s="7">
        <f>SUM(F11+H11+J11+L11+N11+P11+R11)</f>
        <v>277</v>
      </c>
      <c r="T11" s="7"/>
    </row>
    <row r="12" spans="1:20" ht="18" x14ac:dyDescent="0.35">
      <c r="A12" s="5">
        <v>2</v>
      </c>
      <c r="B12" s="6" t="s">
        <v>25</v>
      </c>
      <c r="C12" s="32">
        <v>39501</v>
      </c>
      <c r="D12" s="7">
        <v>14</v>
      </c>
      <c r="E12" s="7">
        <v>19</v>
      </c>
      <c r="F12" s="7">
        <v>44</v>
      </c>
      <c r="G12" s="7">
        <v>206</v>
      </c>
      <c r="H12" s="7">
        <v>46</v>
      </c>
      <c r="I12" s="7"/>
      <c r="J12" s="7"/>
      <c r="K12" s="7">
        <v>14</v>
      </c>
      <c r="L12" s="7">
        <v>14</v>
      </c>
      <c r="M12" s="7">
        <v>36</v>
      </c>
      <c r="N12" s="7">
        <v>58</v>
      </c>
      <c r="O12" s="7">
        <v>8.4</v>
      </c>
      <c r="P12" s="7">
        <v>64</v>
      </c>
      <c r="Q12" s="8">
        <v>4.09</v>
      </c>
      <c r="R12" s="7">
        <v>38</v>
      </c>
      <c r="S12" s="7">
        <f t="shared" ref="S12:S17" si="0">SUM(F12+H12+J12+L12+N12+P12+R12)</f>
        <v>264</v>
      </c>
      <c r="T12" s="7"/>
    </row>
    <row r="13" spans="1:20" ht="18" x14ac:dyDescent="0.35">
      <c r="A13" s="5">
        <v>3</v>
      </c>
      <c r="B13" s="6" t="s">
        <v>26</v>
      </c>
      <c r="C13" s="32">
        <v>39604</v>
      </c>
      <c r="D13" s="7">
        <v>13</v>
      </c>
      <c r="E13" s="7">
        <v>4</v>
      </c>
      <c r="F13" s="7">
        <v>12</v>
      </c>
      <c r="G13" s="7">
        <v>184</v>
      </c>
      <c r="H13" s="7">
        <v>30</v>
      </c>
      <c r="I13" s="7"/>
      <c r="J13" s="7"/>
      <c r="K13" s="7">
        <v>32</v>
      </c>
      <c r="L13" s="7">
        <v>54</v>
      </c>
      <c r="M13" s="7">
        <v>25</v>
      </c>
      <c r="N13" s="7">
        <v>29</v>
      </c>
      <c r="O13" s="9">
        <v>9.8000000000000007</v>
      </c>
      <c r="P13" s="7">
        <v>41</v>
      </c>
      <c r="Q13" s="7">
        <v>5.22</v>
      </c>
      <c r="R13" s="7">
        <v>15</v>
      </c>
      <c r="S13" s="7">
        <f t="shared" si="0"/>
        <v>181</v>
      </c>
      <c r="T13" s="7"/>
    </row>
    <row r="14" spans="1:20" ht="18" x14ac:dyDescent="0.35">
      <c r="A14" s="5"/>
      <c r="B14" s="6"/>
      <c r="C14" s="3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>SUM(S11:S12)</f>
        <v>541</v>
      </c>
    </row>
    <row r="15" spans="1:20" ht="18" x14ac:dyDescent="0.35">
      <c r="A15" s="5">
        <v>4</v>
      </c>
      <c r="B15" s="6" t="s">
        <v>27</v>
      </c>
      <c r="C15" s="32">
        <v>39580</v>
      </c>
      <c r="D15" s="7">
        <v>13</v>
      </c>
      <c r="E15" s="7">
        <v>12</v>
      </c>
      <c r="F15" s="7">
        <v>35</v>
      </c>
      <c r="G15" s="7">
        <v>229</v>
      </c>
      <c r="H15" s="7">
        <v>54</v>
      </c>
      <c r="I15" s="7">
        <v>18</v>
      </c>
      <c r="J15" s="7">
        <v>62</v>
      </c>
      <c r="K15" s="7"/>
      <c r="L15" s="7"/>
      <c r="M15" s="7">
        <v>40</v>
      </c>
      <c r="N15" s="7">
        <v>60</v>
      </c>
      <c r="O15" s="9">
        <v>8</v>
      </c>
      <c r="P15" s="7">
        <v>66</v>
      </c>
      <c r="Q15" s="8">
        <v>3.4</v>
      </c>
      <c r="R15" s="7">
        <v>45</v>
      </c>
      <c r="S15" s="7">
        <f t="shared" si="0"/>
        <v>322</v>
      </c>
      <c r="T15" s="7"/>
    </row>
    <row r="16" spans="1:20" ht="18" x14ac:dyDescent="0.35">
      <c r="A16" s="5">
        <v>5</v>
      </c>
      <c r="B16" s="6" t="s">
        <v>28</v>
      </c>
      <c r="C16" s="32">
        <v>39556</v>
      </c>
      <c r="D16" s="7">
        <v>13</v>
      </c>
      <c r="E16" s="7">
        <v>5</v>
      </c>
      <c r="F16" s="7">
        <v>20</v>
      </c>
      <c r="G16" s="7">
        <v>235</v>
      </c>
      <c r="H16" s="7">
        <v>57</v>
      </c>
      <c r="I16" s="7">
        <v>10</v>
      </c>
      <c r="J16" s="7">
        <v>38</v>
      </c>
      <c r="K16" s="7"/>
      <c r="L16" s="7"/>
      <c r="M16" s="7">
        <v>34</v>
      </c>
      <c r="N16" s="7">
        <v>47</v>
      </c>
      <c r="O16" s="7">
        <v>7.9</v>
      </c>
      <c r="P16" s="7">
        <v>67</v>
      </c>
      <c r="Q16" s="7">
        <v>3.53</v>
      </c>
      <c r="R16" s="7">
        <v>36</v>
      </c>
      <c r="S16" s="7">
        <f t="shared" si="0"/>
        <v>265</v>
      </c>
      <c r="T16" s="7"/>
    </row>
    <row r="17" spans="1:20" ht="18" x14ac:dyDescent="0.35">
      <c r="A17" s="5">
        <v>6</v>
      </c>
      <c r="B17" s="6" t="s">
        <v>29</v>
      </c>
      <c r="C17" s="32">
        <v>39601</v>
      </c>
      <c r="D17" s="7">
        <v>13</v>
      </c>
      <c r="E17" s="7">
        <v>10</v>
      </c>
      <c r="F17" s="7">
        <v>30</v>
      </c>
      <c r="G17" s="7">
        <v>198</v>
      </c>
      <c r="H17" s="7">
        <v>27</v>
      </c>
      <c r="I17" s="7">
        <v>15</v>
      </c>
      <c r="J17" s="7">
        <v>56</v>
      </c>
      <c r="K17" s="7"/>
      <c r="L17" s="7"/>
      <c r="M17" s="7">
        <v>36</v>
      </c>
      <c r="N17" s="7">
        <v>52</v>
      </c>
      <c r="O17" s="7">
        <v>8.3000000000000007</v>
      </c>
      <c r="P17" s="7">
        <v>60</v>
      </c>
      <c r="Q17" s="7">
        <v>4.05</v>
      </c>
      <c r="R17" s="7">
        <v>30</v>
      </c>
      <c r="S17" s="7">
        <f t="shared" si="0"/>
        <v>255</v>
      </c>
      <c r="T17" s="7"/>
    </row>
    <row r="18" spans="1:20" ht="18" x14ac:dyDescent="0.35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f>SUM(S15:S16)</f>
        <v>587</v>
      </c>
    </row>
    <row r="19" spans="1:20" ht="18" x14ac:dyDescent="0.35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>
        <f>SUM(T14+T18)</f>
        <v>1128</v>
      </c>
    </row>
    <row r="20" spans="1:20" ht="18" x14ac:dyDescent="0.35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8" x14ac:dyDescent="0.35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8" x14ac:dyDescent="0.35">
      <c r="A22" s="31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8" x14ac:dyDescent="0.35">
      <c r="A23" s="31" t="s">
        <v>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5" spans="1:20" x14ac:dyDescent="0.25">
      <c r="D25" s="25" t="s">
        <v>19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</sheetData>
  <mergeCells count="19">
    <mergeCell ref="A1:T1"/>
    <mergeCell ref="A2:T2"/>
    <mergeCell ref="A5:T5"/>
    <mergeCell ref="A6:T6"/>
    <mergeCell ref="A7:T7"/>
    <mergeCell ref="O8:P8"/>
    <mergeCell ref="Q8:R8"/>
    <mergeCell ref="A3:T3"/>
    <mergeCell ref="P4:T4"/>
    <mergeCell ref="D25:T25"/>
    <mergeCell ref="E8:F8"/>
    <mergeCell ref="G8:H8"/>
    <mergeCell ref="I8:J8"/>
    <mergeCell ref="K8:L8"/>
    <mergeCell ref="M8:N8"/>
    <mergeCell ref="A21:T21"/>
    <mergeCell ref="A22:T22"/>
    <mergeCell ref="A20:T20"/>
    <mergeCell ref="A23:T23"/>
  </mergeCells>
  <pageMargins left="0.39370078740157483" right="0.19685039370078741" top="0.59055118110236227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2022-04-17T10:08:17Z</dcterms:modified>
</cp:coreProperties>
</file>